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illiamson\Desktop\disposable\"/>
    </mc:Choice>
  </mc:AlternateContent>
  <workbookProtection lockStructure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14" i="1" s="1"/>
  <c r="C9" i="1"/>
  <c r="C13" i="1" s="1"/>
  <c r="C15" i="1" s="1"/>
  <c r="C16" i="1" l="1"/>
  <c r="C17" i="1" s="1"/>
  <c r="B19" i="1" l="1"/>
  <c r="C19" i="1"/>
  <c r="C20" i="1" s="1"/>
</calcChain>
</file>

<file path=xl/sharedStrings.xml><?xml version="1.0" encoding="utf-8"?>
<sst xmlns="http://schemas.openxmlformats.org/spreadsheetml/2006/main" count="44" uniqueCount="44">
  <si>
    <t>Retirement</t>
  </si>
  <si>
    <t>Stocks/Bonds/Mutual Funds</t>
  </si>
  <si>
    <t>Cash to close plus reserves required:</t>
  </si>
  <si>
    <t>Remaining assets to be used for income:</t>
  </si>
  <si>
    <t>Remaining not subject to hair cut:</t>
  </si>
  <si>
    <t>Remaining subject to hair cut:</t>
  </si>
  <si>
    <t>Hair cut applied (30%):</t>
  </si>
  <si>
    <t>Net documented assets:</t>
  </si>
  <si>
    <t>Option 1</t>
  </si>
  <si>
    <t>Option 2</t>
  </si>
  <si>
    <t>Term (months):</t>
  </si>
  <si>
    <t>2 year average interest rate:</t>
  </si>
  <si>
    <t>Depository (Checking/Savings)</t>
  </si>
  <si>
    <t>Total assets by account type:</t>
  </si>
  <si>
    <t>Total assets:</t>
  </si>
  <si>
    <t>Assets not subject to hair cut:</t>
  </si>
  <si>
    <t>Assets subject to hair cut:</t>
  </si>
  <si>
    <t>Income Allowed*:</t>
  </si>
  <si>
    <t>Required Fields</t>
  </si>
  <si>
    <t>*Subject to all applicable asset depletion guidelines</t>
  </si>
  <si>
    <t>Eligibility Overview</t>
  </si>
  <si>
    <t>Max LTV</t>
  </si>
  <si>
    <t>Purchase/R&amp;T: 80%; Cash-out: 60%</t>
  </si>
  <si>
    <t>Min. FICO</t>
  </si>
  <si>
    <t>Not Eligible</t>
  </si>
  <si>
    <t>3-4 unit properties</t>
  </si>
  <si>
    <t>Investment properties</t>
  </si>
  <si>
    <t>720 if LTV is between 70% and 80%</t>
  </si>
  <si>
    <t>680 if LTV is less than or equal to 70%</t>
  </si>
  <si>
    <t>Min. Assets Required</t>
  </si>
  <si>
    <t>Purchase/R&amp;T: Lessor of $500,000 or 1.5 times loan amount</t>
  </si>
  <si>
    <t>Cash-out: $500,000</t>
  </si>
  <si>
    <t>Asset Seasoning Requirements</t>
  </si>
  <si>
    <r>
      <t xml:space="preserve">Purchase/R&amp;T with FICO </t>
    </r>
    <r>
      <rPr>
        <u/>
        <sz val="11"/>
        <color theme="1"/>
        <rFont val="Futura LT Pro Medium"/>
        <family val="2"/>
      </rPr>
      <t>&gt;</t>
    </r>
    <r>
      <rPr>
        <sz val="11"/>
        <color theme="1"/>
        <rFont val="Futura LT Pro Medium"/>
        <family val="2"/>
      </rPr>
      <t xml:space="preserve"> 720: 12 Months </t>
    </r>
  </si>
  <si>
    <t>Purchase/R&amp;T with FICO &lt;720 and all Cash-out: 24 Months</t>
  </si>
  <si>
    <t>AUS</t>
  </si>
  <si>
    <t>DU Approve Eligible only</t>
  </si>
  <si>
    <t>All account holders must be borrowers on the loan</t>
  </si>
  <si>
    <t>Account Owners</t>
  </si>
  <si>
    <t>Assets that have a penalty if withdrawn</t>
  </si>
  <si>
    <t>Eligible Product Types</t>
  </si>
  <si>
    <t>Conforming Conventional Fixed and ARMs</t>
  </si>
  <si>
    <t>Assets as Income Calculator</t>
  </si>
  <si>
    <t>See UWM Assets as Income Fact sheet for full eligibilty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</si>
</sst>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LT Pro Medium"/>
      <family val="2"/>
    </font>
    <font>
      <sz val="11"/>
      <color theme="1"/>
      <name val="Futura LT Pro Medium"/>
      <family val="2"/>
    </font>
    <font>
      <i/>
      <sz val="11"/>
      <color theme="1"/>
      <name val="Futura LT Pro Medium"/>
      <family val="2"/>
    </font>
    <font>
      <sz val="11"/>
      <color theme="0"/>
      <name val="Futura LT Pro Medium"/>
      <family val="2"/>
    </font>
    <font>
      <sz val="24"/>
      <color theme="1"/>
      <name val="Futura LT Pro Medium"/>
      <family val="2"/>
    </font>
    <font>
      <u/>
      <sz val="11"/>
      <color theme="1"/>
      <name val="Futura LT Pro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2736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5B6"/>
        <bgColor indexed="64"/>
      </patternFill>
    </fill>
    <fill>
      <patternFill patternType="solid">
        <fgColor rgb="FFA1CE5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5" borderId="3" xfId="0" applyFont="1" applyFill="1" applyBorder="1" applyAlignment="1" applyProtection="1">
      <alignment horizontal="left" vertical="center"/>
      <protection locked="0"/>
    </xf>
    <xf numFmtId="164" fontId="3" fillId="5" borderId="3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9" fontId="3" fillId="0" borderId="3" xfId="2" applyNumberFormat="1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164" fontId="3" fillId="0" borderId="3" xfId="1" applyNumberFormat="1" applyFont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/>
    <xf numFmtId="0" fontId="3" fillId="0" borderId="3" xfId="0" applyFont="1" applyBorder="1" applyProtection="1"/>
    <xf numFmtId="164" fontId="2" fillId="5" borderId="3" xfId="1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Protection="1"/>
    <xf numFmtId="0" fontId="3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cf4e2ec17c54790a795f58393b8cc8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2514600</xdr:colOff>
      <xdr:row>22</xdr:row>
      <xdr:rowOff>84100</xdr:rowOff>
    </xdr:from>
    <xdr:to>
      <xdr:col>6</xdr:col>
      <xdr:colOff>95250</xdr:colOff>
      <xdr:row>25</xdr:row>
      <xdr:rowOff>104775</xdr:rowOff>
    </xdr:to>
    <xdr:pic>
      <xdr:nvPicPr>
        <xdr:cNvPr id="2" name="Picture 1" descr="cid:fcf4e2ec17c54790a795f58393b8cc8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22" r="27376"/>
        <a:stretch/>
      </xdr:blipFill>
      <xdr:spPr bwMode="auto">
        <a:xfrm>
          <a:off x="10001250" y="4741825"/>
          <a:ext cx="1304925" cy="59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7.28515625" style="6" customWidth="1"/>
    <col min="2" max="2" width="38.7109375" style="13" bestFit="1" customWidth="1"/>
    <col min="3" max="3" width="37.42578125" style="13" customWidth="1"/>
    <col min="4" max="4" width="9.140625" style="6" customWidth="1"/>
    <col min="5" max="5" width="19.7109375" style="14" customWidth="1"/>
    <col min="6" max="6" width="55.85546875" style="13" customWidth="1"/>
    <col min="7" max="7" width="5" style="13" customWidth="1"/>
    <col min="8" max="16384" width="9.140625" style="6" hidden="1"/>
  </cols>
  <sheetData>
    <row r="1" spans="1:8" s="4" customFormat="1" ht="51.75" customHeight="1" x14ac:dyDescent="0.25">
      <c r="A1" s="23" t="s">
        <v>42</v>
      </c>
      <c r="B1" s="23"/>
      <c r="C1" s="23"/>
      <c r="D1" s="23"/>
      <c r="E1" s="23"/>
      <c r="F1" s="23"/>
      <c r="G1" s="23"/>
      <c r="H1" s="3"/>
    </row>
    <row r="2" spans="1:8" s="5" customFormat="1" x14ac:dyDescent="0.25"/>
    <row r="3" spans="1:8" x14ac:dyDescent="0.25">
      <c r="B3" s="7" t="s">
        <v>10</v>
      </c>
      <c r="C3" s="1"/>
      <c r="E3" s="5"/>
      <c r="F3" s="6"/>
      <c r="G3" s="6"/>
    </row>
    <row r="4" spans="1:8" x14ac:dyDescent="0.25">
      <c r="B4" s="7" t="s">
        <v>11</v>
      </c>
      <c r="C4" s="8">
        <v>0.02</v>
      </c>
      <c r="E4" s="5"/>
      <c r="F4" s="6"/>
      <c r="G4" s="6"/>
    </row>
    <row r="5" spans="1:8" x14ac:dyDescent="0.25">
      <c r="B5" s="29" t="s">
        <v>13</v>
      </c>
      <c r="C5" s="30"/>
      <c r="E5" s="5"/>
      <c r="F5" s="6"/>
      <c r="G5" s="6"/>
    </row>
    <row r="6" spans="1:8" x14ac:dyDescent="0.25">
      <c r="B6" s="9" t="s">
        <v>12</v>
      </c>
      <c r="C6" s="2"/>
      <c r="E6" s="17" t="s">
        <v>18</v>
      </c>
      <c r="F6" s="6"/>
      <c r="G6" s="6"/>
    </row>
    <row r="7" spans="1:8" x14ac:dyDescent="0.25">
      <c r="B7" s="9" t="s">
        <v>0</v>
      </c>
      <c r="C7" s="2"/>
      <c r="E7" s="5"/>
      <c r="F7" s="6"/>
      <c r="G7" s="6"/>
    </row>
    <row r="8" spans="1:8" x14ac:dyDescent="0.25">
      <c r="B8" s="9" t="s">
        <v>1</v>
      </c>
      <c r="C8" s="2"/>
      <c r="E8" s="35" t="s">
        <v>20</v>
      </c>
      <c r="F8" s="36"/>
      <c r="G8" s="6"/>
    </row>
    <row r="9" spans="1:8" x14ac:dyDescent="0.25">
      <c r="B9" s="7" t="s">
        <v>14</v>
      </c>
      <c r="C9" s="10">
        <f>C6+C7+C8</f>
        <v>0</v>
      </c>
      <c r="E9" s="22" t="s">
        <v>40</v>
      </c>
      <c r="F9" s="16" t="s">
        <v>41</v>
      </c>
      <c r="G9" s="6"/>
    </row>
    <row r="10" spans="1:8" x14ac:dyDescent="0.25">
      <c r="B10" s="9" t="s">
        <v>15</v>
      </c>
      <c r="C10" s="10">
        <f>C6</f>
        <v>0</v>
      </c>
      <c r="E10" s="15" t="s">
        <v>21</v>
      </c>
      <c r="F10" s="15" t="s">
        <v>22</v>
      </c>
      <c r="G10" s="6"/>
    </row>
    <row r="11" spans="1:8" x14ac:dyDescent="0.25">
      <c r="B11" s="9" t="s">
        <v>16</v>
      </c>
      <c r="C11" s="10">
        <f>C7+C8</f>
        <v>0</v>
      </c>
      <c r="E11" s="25" t="s">
        <v>23</v>
      </c>
      <c r="F11" s="15" t="s">
        <v>28</v>
      </c>
      <c r="G11" s="6"/>
    </row>
    <row r="12" spans="1:8" x14ac:dyDescent="0.25">
      <c r="B12" s="7" t="s">
        <v>2</v>
      </c>
      <c r="C12" s="2"/>
      <c r="E12" s="26"/>
      <c r="F12" s="16" t="s">
        <v>27</v>
      </c>
      <c r="G12" s="6"/>
    </row>
    <row r="13" spans="1:8" x14ac:dyDescent="0.25">
      <c r="B13" s="7" t="s">
        <v>3</v>
      </c>
      <c r="C13" s="10">
        <f>C9-C12</f>
        <v>0</v>
      </c>
      <c r="E13" s="25" t="s">
        <v>29</v>
      </c>
      <c r="F13" s="16" t="s">
        <v>30</v>
      </c>
      <c r="G13" s="6"/>
    </row>
    <row r="14" spans="1:8" x14ac:dyDescent="0.25">
      <c r="B14" s="9" t="s">
        <v>4</v>
      </c>
      <c r="C14" s="10">
        <f>IF(C10&gt;=C12,C10-C12,0)</f>
        <v>0</v>
      </c>
      <c r="E14" s="26"/>
      <c r="F14" s="16" t="s">
        <v>31</v>
      </c>
      <c r="G14" s="6"/>
    </row>
    <row r="15" spans="1:8" ht="15" customHeight="1" x14ac:dyDescent="0.25">
      <c r="B15" s="9" t="s">
        <v>5</v>
      </c>
      <c r="C15" s="10">
        <f>C13-C14</f>
        <v>0</v>
      </c>
      <c r="E15" s="37" t="s">
        <v>32</v>
      </c>
      <c r="F15" s="16" t="s">
        <v>33</v>
      </c>
      <c r="G15" s="6"/>
    </row>
    <row r="16" spans="1:8" x14ac:dyDescent="0.25">
      <c r="B16" s="9" t="s">
        <v>6</v>
      </c>
      <c r="C16" s="10">
        <f>C15*0.3*-1</f>
        <v>0</v>
      </c>
      <c r="E16" s="38"/>
      <c r="F16" s="16" t="s">
        <v>34</v>
      </c>
      <c r="G16" s="6"/>
    </row>
    <row r="17" spans="2:7" x14ac:dyDescent="0.25">
      <c r="B17" s="7" t="s">
        <v>7</v>
      </c>
      <c r="C17" s="10">
        <f>C15+C14+C16</f>
        <v>0</v>
      </c>
      <c r="E17" s="18" t="s">
        <v>35</v>
      </c>
      <c r="F17" s="19" t="s">
        <v>36</v>
      </c>
      <c r="G17" s="6"/>
    </row>
    <row r="18" spans="2:7" ht="15" customHeight="1" x14ac:dyDescent="0.25">
      <c r="B18" s="11" t="s">
        <v>8</v>
      </c>
      <c r="C18" s="11" t="s">
        <v>9</v>
      </c>
      <c r="E18" s="21" t="s">
        <v>38</v>
      </c>
      <c r="F18" s="20" t="s">
        <v>37</v>
      </c>
      <c r="G18" s="6"/>
    </row>
    <row r="19" spans="2:7" x14ac:dyDescent="0.25">
      <c r="B19" s="12">
        <f>IFERROR(C17/C3,0)</f>
        <v>0</v>
      </c>
      <c r="C19" s="12">
        <f>IF(C3&gt;180,PMT(C4/12,C3,-C17,0,1),PMT(C4/12,180,-C17,0,1))</f>
        <v>0</v>
      </c>
      <c r="E19" s="25" t="s">
        <v>24</v>
      </c>
      <c r="F19" s="15" t="s">
        <v>25</v>
      </c>
      <c r="G19" s="6"/>
    </row>
    <row r="20" spans="2:7" x14ac:dyDescent="0.25">
      <c r="B20" s="31" t="s">
        <v>17</v>
      </c>
      <c r="C20" s="33">
        <f>IFERROR(MAX(B19:C19),"")</f>
        <v>0</v>
      </c>
      <c r="E20" s="27"/>
      <c r="F20" s="15" t="s">
        <v>26</v>
      </c>
      <c r="G20" s="6"/>
    </row>
    <row r="21" spans="2:7" x14ac:dyDescent="0.25">
      <c r="B21" s="32"/>
      <c r="C21" s="34"/>
      <c r="E21" s="26"/>
      <c r="F21" s="16" t="s">
        <v>39</v>
      </c>
      <c r="G21" s="6"/>
    </row>
    <row r="22" spans="2:7" x14ac:dyDescent="0.25">
      <c r="B22" s="6"/>
      <c r="C22" s="6"/>
      <c r="E22" s="24" t="s">
        <v>43</v>
      </c>
      <c r="F22" s="24"/>
      <c r="G22" s="6"/>
    </row>
    <row r="23" spans="2:7" x14ac:dyDescent="0.25">
      <c r="B23" s="6"/>
      <c r="C23" s="6"/>
      <c r="E23" s="5"/>
      <c r="F23" s="6"/>
      <c r="G23" s="6"/>
    </row>
    <row r="24" spans="2:7" x14ac:dyDescent="0.25">
      <c r="B24" s="28" t="s">
        <v>19</v>
      </c>
      <c r="C24" s="28"/>
      <c r="E24" s="5"/>
      <c r="F24" s="6"/>
      <c r="G24" s="6"/>
    </row>
    <row r="25" spans="2:7" x14ac:dyDescent="0.25">
      <c r="B25" s="6"/>
      <c r="C25" s="6"/>
      <c r="E25" s="5"/>
      <c r="F25" s="6"/>
      <c r="G25" s="6"/>
    </row>
    <row r="26" spans="2:7" x14ac:dyDescent="0.25">
      <c r="B26" s="6"/>
      <c r="C26" s="6"/>
      <c r="E26" s="5"/>
      <c r="F26" s="6"/>
      <c r="G26" s="6"/>
    </row>
    <row r="27" spans="2:7" hidden="1" x14ac:dyDescent="0.25">
      <c r="B27" s="6"/>
      <c r="C27" s="6"/>
      <c r="E27" s="5"/>
      <c r="F27" s="6"/>
      <c r="G27" s="6"/>
    </row>
    <row r="28" spans="2:7" hidden="1" x14ac:dyDescent="0.25">
      <c r="B28" s="6"/>
      <c r="C28" s="6"/>
      <c r="E28" s="5"/>
      <c r="F28" s="6"/>
      <c r="G28" s="6"/>
    </row>
    <row r="29" spans="2:7" hidden="1" x14ac:dyDescent="0.25">
      <c r="B29" s="6"/>
      <c r="C29" s="6"/>
      <c r="E29" s="5"/>
      <c r="F29" s="6"/>
      <c r="G29" s="6"/>
    </row>
    <row r="30" spans="2:7" hidden="1" x14ac:dyDescent="0.25">
      <c r="B30" s="6"/>
      <c r="C30" s="6"/>
      <c r="E30" s="5"/>
      <c r="F30" s="6"/>
      <c r="G30" s="6"/>
    </row>
    <row r="31" spans="2:7" hidden="1" x14ac:dyDescent="0.25">
      <c r="B31" s="6"/>
      <c r="C31" s="6"/>
      <c r="E31" s="5"/>
      <c r="F31" s="6"/>
      <c r="G31" s="6"/>
    </row>
    <row r="32" spans="2:7" hidden="1" x14ac:dyDescent="0.25">
      <c r="B32" s="6"/>
      <c r="C32" s="6"/>
      <c r="E32" s="5"/>
      <c r="F32" s="6"/>
      <c r="G32" s="6"/>
    </row>
    <row r="33" spans="2:7" hidden="1" x14ac:dyDescent="0.25">
      <c r="B33" s="6"/>
      <c r="C33" s="6"/>
      <c r="E33" s="5"/>
      <c r="F33" s="6"/>
      <c r="G33" s="6"/>
    </row>
    <row r="34" spans="2:7" hidden="1" x14ac:dyDescent="0.25">
      <c r="B34" s="6"/>
      <c r="C34" s="6"/>
      <c r="E34" s="5"/>
      <c r="F34" s="6"/>
      <c r="G34" s="6"/>
    </row>
    <row r="35" spans="2:7" hidden="1" x14ac:dyDescent="0.25">
      <c r="B35" s="6"/>
      <c r="C35" s="6"/>
      <c r="E35" s="5"/>
      <c r="F35" s="6"/>
      <c r="G35" s="6"/>
    </row>
    <row r="36" spans="2:7" hidden="1" x14ac:dyDescent="0.25">
      <c r="B36" s="6"/>
      <c r="C36" s="6"/>
      <c r="E36" s="5"/>
      <c r="F36" s="6"/>
      <c r="G36" s="6"/>
    </row>
    <row r="37" spans="2:7" hidden="1" x14ac:dyDescent="0.25">
      <c r="B37" s="6"/>
      <c r="C37" s="6"/>
      <c r="E37" s="5"/>
      <c r="F37" s="6"/>
      <c r="G37" s="6"/>
    </row>
    <row r="38" spans="2:7" hidden="1" x14ac:dyDescent="0.25">
      <c r="B38" s="6"/>
      <c r="C38" s="6"/>
      <c r="E38" s="5"/>
      <c r="F38" s="6"/>
      <c r="G38" s="6"/>
    </row>
    <row r="39" spans="2:7" hidden="1" x14ac:dyDescent="0.25">
      <c r="B39" s="6"/>
      <c r="C39" s="6"/>
      <c r="E39" s="5"/>
      <c r="F39" s="6"/>
      <c r="G39" s="6"/>
    </row>
    <row r="40" spans="2:7" hidden="1" x14ac:dyDescent="0.25">
      <c r="B40" s="6"/>
      <c r="C40" s="6"/>
      <c r="E40" s="5"/>
      <c r="F40" s="6"/>
      <c r="G40" s="6"/>
    </row>
    <row r="41" spans="2:7" hidden="1" x14ac:dyDescent="0.25">
      <c r="B41" s="6"/>
      <c r="C41" s="6"/>
      <c r="E41" s="5"/>
      <c r="F41" s="6"/>
      <c r="G41" s="6"/>
    </row>
    <row r="42" spans="2:7" hidden="1" x14ac:dyDescent="0.25">
      <c r="B42" s="6"/>
      <c r="C42" s="6"/>
      <c r="E42" s="5"/>
      <c r="F42" s="6"/>
      <c r="G42" s="6"/>
    </row>
    <row r="43" spans="2:7" hidden="1" x14ac:dyDescent="0.25">
      <c r="B43" s="6"/>
      <c r="C43" s="6"/>
      <c r="E43" s="5"/>
      <c r="F43" s="6"/>
      <c r="G43" s="6"/>
    </row>
    <row r="44" spans="2:7" hidden="1" x14ac:dyDescent="0.25">
      <c r="B44" s="6"/>
      <c r="C44" s="6"/>
      <c r="E44" s="5"/>
      <c r="F44" s="6"/>
      <c r="G44" s="6"/>
    </row>
    <row r="45" spans="2:7" hidden="1" x14ac:dyDescent="0.25">
      <c r="B45" s="6"/>
      <c r="C45" s="6"/>
      <c r="E45" s="5"/>
      <c r="F45" s="6"/>
      <c r="G45" s="6"/>
    </row>
    <row r="46" spans="2:7" hidden="1" x14ac:dyDescent="0.25">
      <c r="B46" s="6"/>
      <c r="C46" s="6"/>
      <c r="E46" s="5"/>
      <c r="F46" s="6"/>
      <c r="G46" s="6"/>
    </row>
    <row r="47" spans="2:7" hidden="1" x14ac:dyDescent="0.25">
      <c r="B47" s="6"/>
      <c r="C47" s="6"/>
      <c r="E47" s="5"/>
      <c r="F47" s="6"/>
      <c r="G47" s="6"/>
    </row>
    <row r="48" spans="2:7" hidden="1" x14ac:dyDescent="0.25">
      <c r="B48" s="6"/>
      <c r="C48" s="6"/>
      <c r="E48" s="5"/>
      <c r="F48" s="6"/>
      <c r="G48" s="6"/>
    </row>
    <row r="49" spans="2:7" hidden="1" x14ac:dyDescent="0.25">
      <c r="B49" s="6"/>
      <c r="C49" s="6"/>
      <c r="E49" s="5"/>
      <c r="F49" s="6"/>
      <c r="G49" s="6"/>
    </row>
    <row r="50" spans="2:7" hidden="1" x14ac:dyDescent="0.25">
      <c r="B50" s="6"/>
      <c r="C50" s="6"/>
      <c r="E50" s="5"/>
      <c r="F50" s="6"/>
      <c r="G50" s="6"/>
    </row>
    <row r="51" spans="2:7" hidden="1" x14ac:dyDescent="0.25">
      <c r="B51" s="6"/>
      <c r="C51" s="6"/>
      <c r="E51" s="5"/>
      <c r="F51" s="6"/>
      <c r="G51" s="6"/>
    </row>
    <row r="52" spans="2:7" hidden="1" x14ac:dyDescent="0.25">
      <c r="B52" s="6"/>
      <c r="C52" s="6"/>
      <c r="E52" s="5"/>
      <c r="F52" s="6"/>
      <c r="G52" s="6"/>
    </row>
    <row r="53" spans="2:7" hidden="1" x14ac:dyDescent="0.25">
      <c r="B53" s="6"/>
      <c r="C53" s="6"/>
      <c r="E53" s="5"/>
      <c r="F53" s="6"/>
      <c r="G53" s="6"/>
    </row>
    <row r="54" spans="2:7" hidden="1" x14ac:dyDescent="0.25">
      <c r="B54" s="6"/>
      <c r="C54" s="6"/>
      <c r="E54" s="5"/>
      <c r="F54" s="6"/>
      <c r="G54" s="6"/>
    </row>
    <row r="55" spans="2:7" hidden="1" x14ac:dyDescent="0.25">
      <c r="B55" s="6"/>
      <c r="C55" s="6"/>
      <c r="E55" s="5"/>
      <c r="F55" s="6"/>
      <c r="G55" s="6"/>
    </row>
    <row r="56" spans="2:7" hidden="1" x14ac:dyDescent="0.25">
      <c r="B56" s="6"/>
      <c r="C56" s="6"/>
      <c r="E56" s="5"/>
      <c r="F56" s="6"/>
      <c r="G56" s="6"/>
    </row>
    <row r="57" spans="2:7" hidden="1" x14ac:dyDescent="0.25">
      <c r="B57" s="6"/>
      <c r="C57" s="6"/>
      <c r="E57" s="5"/>
      <c r="F57" s="6"/>
      <c r="G57" s="6"/>
    </row>
    <row r="58" spans="2:7" hidden="1" x14ac:dyDescent="0.25">
      <c r="B58" s="6"/>
      <c r="C58" s="6"/>
      <c r="E58" s="5"/>
      <c r="F58" s="6"/>
      <c r="G58" s="6"/>
    </row>
    <row r="59" spans="2:7" hidden="1" x14ac:dyDescent="0.25">
      <c r="B59" s="6"/>
      <c r="C59" s="6"/>
      <c r="E59" s="5"/>
      <c r="F59" s="6"/>
      <c r="G59" s="6"/>
    </row>
    <row r="60" spans="2:7" hidden="1" x14ac:dyDescent="0.25">
      <c r="B60" s="6"/>
      <c r="C60" s="6"/>
      <c r="E60" s="5"/>
      <c r="F60" s="6"/>
      <c r="G60" s="6"/>
    </row>
    <row r="61" spans="2:7" hidden="1" x14ac:dyDescent="0.25">
      <c r="B61" s="6"/>
      <c r="C61" s="6"/>
      <c r="E61" s="5"/>
      <c r="F61" s="6"/>
      <c r="G61" s="6"/>
    </row>
    <row r="62" spans="2:7" hidden="1" x14ac:dyDescent="0.25">
      <c r="B62" s="6"/>
      <c r="C62" s="6"/>
      <c r="E62" s="5"/>
      <c r="F62" s="6"/>
      <c r="G62" s="6"/>
    </row>
    <row r="63" spans="2:7" hidden="1" x14ac:dyDescent="0.25">
      <c r="B63" s="6"/>
      <c r="C63" s="6"/>
      <c r="E63" s="5"/>
      <c r="F63" s="6"/>
      <c r="G63" s="6"/>
    </row>
    <row r="64" spans="2:7" hidden="1" x14ac:dyDescent="0.25">
      <c r="B64" s="6"/>
      <c r="C64" s="6"/>
      <c r="E64" s="5"/>
      <c r="F64" s="6"/>
      <c r="G64" s="6"/>
    </row>
    <row r="65" spans="2:7" hidden="1" x14ac:dyDescent="0.25">
      <c r="B65" s="6"/>
      <c r="C65" s="6"/>
      <c r="E65" s="5"/>
      <c r="F65" s="6"/>
      <c r="G65" s="6"/>
    </row>
    <row r="66" spans="2:7" hidden="1" x14ac:dyDescent="0.25">
      <c r="B66" s="6"/>
      <c r="C66" s="6"/>
      <c r="E66" s="5"/>
      <c r="F66" s="6"/>
      <c r="G66" s="6"/>
    </row>
    <row r="67" spans="2:7" hidden="1" x14ac:dyDescent="0.25">
      <c r="B67" s="6"/>
      <c r="C67" s="6"/>
      <c r="E67" s="5"/>
      <c r="F67" s="6"/>
      <c r="G67" s="6"/>
    </row>
    <row r="68" spans="2:7" hidden="1" x14ac:dyDescent="0.25">
      <c r="B68" s="6"/>
      <c r="C68" s="6"/>
      <c r="E68" s="5"/>
      <c r="F68" s="6"/>
      <c r="G68" s="6"/>
    </row>
    <row r="69" spans="2:7" hidden="1" x14ac:dyDescent="0.25">
      <c r="B69" s="6"/>
      <c r="C69" s="6"/>
      <c r="E69" s="5"/>
      <c r="F69" s="6"/>
      <c r="G69" s="6"/>
    </row>
    <row r="70" spans="2:7" hidden="1" x14ac:dyDescent="0.25">
      <c r="B70" s="6"/>
      <c r="C70" s="6"/>
      <c r="E70" s="5"/>
      <c r="F70" s="6"/>
      <c r="G70" s="6"/>
    </row>
    <row r="71" spans="2:7" hidden="1" x14ac:dyDescent="0.25">
      <c r="B71" s="6"/>
      <c r="C71" s="6"/>
      <c r="E71" s="5"/>
      <c r="F71" s="6"/>
      <c r="G71" s="6"/>
    </row>
    <row r="72" spans="2:7" hidden="1" x14ac:dyDescent="0.25">
      <c r="B72" s="6"/>
      <c r="C72" s="6"/>
      <c r="E72" s="5"/>
      <c r="F72" s="6"/>
      <c r="G72" s="6"/>
    </row>
    <row r="73" spans="2:7" hidden="1" x14ac:dyDescent="0.25">
      <c r="B73" s="6"/>
      <c r="C73" s="6"/>
      <c r="E73" s="5"/>
      <c r="F73" s="6"/>
      <c r="G73" s="6"/>
    </row>
    <row r="74" spans="2:7" hidden="1" x14ac:dyDescent="0.25">
      <c r="B74" s="6"/>
      <c r="C74" s="6"/>
      <c r="E74" s="5"/>
      <c r="F74" s="6"/>
      <c r="G74" s="6"/>
    </row>
    <row r="75" spans="2:7" hidden="1" x14ac:dyDescent="0.25">
      <c r="B75" s="6"/>
      <c r="C75" s="6"/>
      <c r="E75" s="5"/>
      <c r="F75" s="6"/>
      <c r="G75" s="6"/>
    </row>
    <row r="76" spans="2:7" hidden="1" x14ac:dyDescent="0.25">
      <c r="B76" s="6"/>
      <c r="C76" s="6"/>
      <c r="E76" s="5"/>
      <c r="F76" s="6"/>
      <c r="G76" s="6"/>
    </row>
    <row r="77" spans="2:7" hidden="1" x14ac:dyDescent="0.25">
      <c r="B77" s="6"/>
      <c r="C77" s="6"/>
      <c r="E77" s="5"/>
      <c r="F77" s="6"/>
      <c r="G77" s="6"/>
    </row>
    <row r="78" spans="2:7" hidden="1" x14ac:dyDescent="0.25">
      <c r="B78" s="6"/>
      <c r="C78" s="6"/>
      <c r="E78" s="5"/>
      <c r="F78" s="6"/>
      <c r="G78" s="6"/>
    </row>
    <row r="79" spans="2:7" hidden="1" x14ac:dyDescent="0.25">
      <c r="B79" s="6"/>
      <c r="C79" s="6"/>
      <c r="E79" s="5"/>
      <c r="F79" s="6"/>
      <c r="G79" s="6"/>
    </row>
    <row r="80" spans="2:7" hidden="1" x14ac:dyDescent="0.25">
      <c r="B80" s="6"/>
      <c r="C80" s="6"/>
      <c r="E80" s="5"/>
      <c r="F80" s="6"/>
      <c r="G80" s="6"/>
    </row>
    <row r="81" spans="2:7" hidden="1" x14ac:dyDescent="0.25">
      <c r="B81" s="6"/>
      <c r="C81" s="6"/>
      <c r="E81" s="5"/>
      <c r="F81" s="6"/>
      <c r="G81" s="6"/>
    </row>
    <row r="82" spans="2:7" hidden="1" x14ac:dyDescent="0.25">
      <c r="B82" s="6"/>
      <c r="C82" s="6"/>
      <c r="E82" s="5"/>
      <c r="F82" s="6"/>
      <c r="G82" s="6"/>
    </row>
    <row r="83" spans="2:7" hidden="1" x14ac:dyDescent="0.25">
      <c r="B83" s="6"/>
      <c r="C83" s="6"/>
      <c r="E83" s="5"/>
      <c r="F83" s="6"/>
      <c r="G83" s="6"/>
    </row>
    <row r="84" spans="2:7" hidden="1" x14ac:dyDescent="0.25">
      <c r="B84" s="6"/>
      <c r="C84" s="6"/>
      <c r="E84" s="5"/>
      <c r="F84" s="6"/>
      <c r="G84" s="6"/>
    </row>
    <row r="85" spans="2:7" hidden="1" x14ac:dyDescent="0.25">
      <c r="B85" s="6"/>
      <c r="C85" s="6"/>
      <c r="E85" s="5"/>
      <c r="F85" s="6"/>
      <c r="G85" s="6"/>
    </row>
    <row r="86" spans="2:7" hidden="1" x14ac:dyDescent="0.25">
      <c r="B86" s="6"/>
      <c r="C86" s="6"/>
      <c r="E86" s="5"/>
      <c r="F86" s="6"/>
      <c r="G86" s="6"/>
    </row>
    <row r="87" spans="2:7" hidden="1" x14ac:dyDescent="0.25">
      <c r="B87" s="6"/>
      <c r="C87" s="6"/>
      <c r="E87" s="5"/>
      <c r="F87" s="6"/>
      <c r="G87" s="6"/>
    </row>
    <row r="88" spans="2:7" hidden="1" x14ac:dyDescent="0.25">
      <c r="B88" s="6"/>
      <c r="C88" s="6"/>
      <c r="E88" s="5"/>
      <c r="F88" s="6"/>
      <c r="G88" s="6"/>
    </row>
    <row r="89" spans="2:7" hidden="1" x14ac:dyDescent="0.25">
      <c r="B89" s="6"/>
      <c r="C89" s="6"/>
      <c r="E89" s="5"/>
      <c r="F89" s="6"/>
      <c r="G89" s="6"/>
    </row>
    <row r="90" spans="2:7" hidden="1" x14ac:dyDescent="0.25">
      <c r="B90" s="6"/>
      <c r="C90" s="6"/>
      <c r="E90" s="5"/>
      <c r="F90" s="6"/>
      <c r="G90" s="6"/>
    </row>
    <row r="91" spans="2:7" hidden="1" x14ac:dyDescent="0.25">
      <c r="B91" s="6"/>
      <c r="C91" s="6"/>
      <c r="E91" s="5"/>
      <c r="F91" s="6"/>
      <c r="G91" s="6"/>
    </row>
    <row r="92" spans="2:7" hidden="1" x14ac:dyDescent="0.25">
      <c r="B92" s="6"/>
      <c r="C92" s="6"/>
      <c r="E92" s="5"/>
      <c r="F92" s="6"/>
      <c r="G92" s="6"/>
    </row>
    <row r="93" spans="2:7" hidden="1" x14ac:dyDescent="0.25">
      <c r="B93" s="6"/>
      <c r="C93" s="6"/>
      <c r="E93" s="5"/>
      <c r="F93" s="6"/>
      <c r="G93" s="6"/>
    </row>
    <row r="94" spans="2:7" hidden="1" x14ac:dyDescent="0.25">
      <c r="B94" s="6"/>
      <c r="C94" s="6"/>
      <c r="E94" s="5"/>
      <c r="F94" s="6"/>
      <c r="G94" s="6"/>
    </row>
    <row r="95" spans="2:7" hidden="1" x14ac:dyDescent="0.25">
      <c r="B95" s="6"/>
      <c r="C95" s="6"/>
      <c r="E95" s="5"/>
      <c r="F95" s="6"/>
      <c r="G95" s="6"/>
    </row>
    <row r="96" spans="2:7" hidden="1" x14ac:dyDescent="0.25">
      <c r="B96" s="6"/>
      <c r="C96" s="6"/>
      <c r="E96" s="5"/>
      <c r="F96" s="6"/>
      <c r="G96" s="6"/>
    </row>
    <row r="97" spans="2:7" hidden="1" x14ac:dyDescent="0.25">
      <c r="B97" s="6"/>
      <c r="C97" s="6"/>
      <c r="E97" s="5"/>
      <c r="F97" s="6"/>
      <c r="G97" s="6"/>
    </row>
    <row r="98" spans="2:7" hidden="1" x14ac:dyDescent="0.25">
      <c r="B98" s="6"/>
      <c r="C98" s="6"/>
      <c r="E98" s="5"/>
      <c r="F98" s="6"/>
      <c r="G98" s="6"/>
    </row>
    <row r="99" spans="2:7" hidden="1" x14ac:dyDescent="0.25">
      <c r="B99" s="6"/>
      <c r="C99" s="6"/>
      <c r="E99" s="5"/>
      <c r="F99" s="6"/>
      <c r="G99" s="6"/>
    </row>
    <row r="100" spans="2:7" hidden="1" x14ac:dyDescent="0.25">
      <c r="B100" s="6"/>
      <c r="C100" s="6"/>
      <c r="E100" s="5"/>
      <c r="F100" s="6"/>
      <c r="G100" s="6"/>
    </row>
    <row r="101" spans="2:7" hidden="1" x14ac:dyDescent="0.25">
      <c r="B101" s="6"/>
      <c r="C101" s="6"/>
      <c r="E101" s="5"/>
      <c r="F101" s="6"/>
      <c r="G101" s="6"/>
    </row>
    <row r="102" spans="2:7" hidden="1" x14ac:dyDescent="0.25">
      <c r="B102" s="6"/>
      <c r="C102" s="6"/>
      <c r="E102" s="5"/>
      <c r="F102" s="6"/>
      <c r="G102" s="6"/>
    </row>
    <row r="103" spans="2:7" hidden="1" x14ac:dyDescent="0.25">
      <c r="B103" s="6"/>
      <c r="C103" s="6"/>
      <c r="E103" s="5"/>
      <c r="F103" s="6"/>
      <c r="G103" s="6"/>
    </row>
    <row r="104" spans="2:7" hidden="1" x14ac:dyDescent="0.25">
      <c r="B104" s="6"/>
      <c r="C104" s="6"/>
      <c r="E104" s="5"/>
      <c r="F104" s="6"/>
      <c r="G104" s="6"/>
    </row>
    <row r="105" spans="2:7" hidden="1" x14ac:dyDescent="0.25">
      <c r="B105" s="6"/>
      <c r="C105" s="6"/>
      <c r="E105" s="5"/>
      <c r="F105" s="6"/>
      <c r="G105" s="6"/>
    </row>
    <row r="106" spans="2:7" hidden="1" x14ac:dyDescent="0.25">
      <c r="B106" s="6"/>
      <c r="C106" s="6"/>
      <c r="E106" s="5"/>
      <c r="F106" s="6"/>
      <c r="G106" s="6"/>
    </row>
    <row r="107" spans="2:7" hidden="1" x14ac:dyDescent="0.25">
      <c r="B107" s="6"/>
      <c r="C107" s="6"/>
      <c r="E107" s="5"/>
      <c r="F107" s="6"/>
      <c r="G107" s="6"/>
    </row>
    <row r="108" spans="2:7" hidden="1" x14ac:dyDescent="0.25">
      <c r="B108" s="6"/>
      <c r="C108" s="6"/>
      <c r="E108" s="5"/>
      <c r="F108" s="6"/>
      <c r="G108" s="6"/>
    </row>
    <row r="109" spans="2:7" hidden="1" x14ac:dyDescent="0.25">
      <c r="B109" s="6"/>
      <c r="C109" s="6"/>
      <c r="E109" s="5"/>
      <c r="F109" s="6"/>
      <c r="G109" s="6"/>
    </row>
    <row r="110" spans="2:7" hidden="1" x14ac:dyDescent="0.25">
      <c r="B110" s="6"/>
      <c r="C110" s="6"/>
      <c r="E110" s="5"/>
      <c r="F110" s="6"/>
      <c r="G110" s="6"/>
    </row>
    <row r="111" spans="2:7" hidden="1" x14ac:dyDescent="0.25">
      <c r="B111" s="6"/>
      <c r="C111" s="6"/>
      <c r="E111" s="5"/>
      <c r="F111" s="6"/>
      <c r="G111" s="6"/>
    </row>
    <row r="112" spans="2:7" hidden="1" x14ac:dyDescent="0.25">
      <c r="B112" s="6"/>
      <c r="C112" s="6"/>
      <c r="E112" s="5"/>
      <c r="F112" s="6"/>
      <c r="G112" s="6"/>
    </row>
    <row r="113" spans="2:7" hidden="1" x14ac:dyDescent="0.25">
      <c r="B113" s="6"/>
      <c r="C113" s="6"/>
      <c r="E113" s="5"/>
      <c r="F113" s="6"/>
      <c r="G113" s="6"/>
    </row>
    <row r="114" spans="2:7" hidden="1" x14ac:dyDescent="0.25">
      <c r="B114" s="6"/>
      <c r="C114" s="6"/>
      <c r="E114" s="5"/>
      <c r="F114" s="6"/>
      <c r="G114" s="6"/>
    </row>
    <row r="115" spans="2:7" hidden="1" x14ac:dyDescent="0.25">
      <c r="B115" s="6"/>
      <c r="C115" s="6"/>
      <c r="E115" s="5"/>
      <c r="F115" s="6"/>
      <c r="G115" s="6"/>
    </row>
    <row r="116" spans="2:7" hidden="1" x14ac:dyDescent="0.25">
      <c r="B116" s="6"/>
      <c r="C116" s="6"/>
      <c r="E116" s="5"/>
      <c r="F116" s="6"/>
      <c r="G116" s="6"/>
    </row>
    <row r="117" spans="2:7" hidden="1" x14ac:dyDescent="0.25">
      <c r="B117" s="6"/>
      <c r="C117" s="6"/>
      <c r="E117" s="5"/>
      <c r="F117" s="6"/>
      <c r="G117" s="6"/>
    </row>
    <row r="118" spans="2:7" hidden="1" x14ac:dyDescent="0.25">
      <c r="B118" s="6"/>
      <c r="C118" s="6"/>
      <c r="E118" s="5"/>
      <c r="F118" s="6"/>
      <c r="G118" s="6"/>
    </row>
    <row r="119" spans="2:7" hidden="1" x14ac:dyDescent="0.25">
      <c r="B119" s="6"/>
      <c r="C119" s="6"/>
      <c r="E119" s="5"/>
      <c r="F119" s="6"/>
      <c r="G119" s="6"/>
    </row>
    <row r="120" spans="2:7" hidden="1" x14ac:dyDescent="0.25">
      <c r="B120" s="6"/>
      <c r="C120" s="6"/>
      <c r="E120" s="5"/>
      <c r="F120" s="6"/>
      <c r="G120" s="6"/>
    </row>
    <row r="121" spans="2:7" hidden="1" x14ac:dyDescent="0.25">
      <c r="B121" s="6"/>
      <c r="C121" s="6"/>
      <c r="E121" s="5"/>
      <c r="F121" s="6"/>
      <c r="G121" s="6"/>
    </row>
    <row r="122" spans="2:7" hidden="1" x14ac:dyDescent="0.25">
      <c r="B122" s="6"/>
      <c r="C122" s="6"/>
      <c r="E122" s="5"/>
      <c r="F122" s="6"/>
      <c r="G122" s="6"/>
    </row>
    <row r="123" spans="2:7" hidden="1" x14ac:dyDescent="0.25">
      <c r="B123" s="6"/>
      <c r="C123" s="6"/>
      <c r="E123" s="5"/>
      <c r="F123" s="6"/>
      <c r="G123" s="6"/>
    </row>
    <row r="124" spans="2:7" hidden="1" x14ac:dyDescent="0.25">
      <c r="B124" s="6"/>
      <c r="C124" s="6"/>
      <c r="E124" s="5"/>
      <c r="F124" s="6"/>
      <c r="G124" s="6"/>
    </row>
    <row r="125" spans="2:7" hidden="1" x14ac:dyDescent="0.25">
      <c r="B125" s="6"/>
      <c r="C125" s="6"/>
      <c r="E125" s="5"/>
      <c r="F125" s="6"/>
      <c r="G125" s="6"/>
    </row>
    <row r="126" spans="2:7" hidden="1" x14ac:dyDescent="0.25">
      <c r="B126" s="6"/>
      <c r="C126" s="6"/>
      <c r="E126" s="5"/>
      <c r="F126" s="6"/>
      <c r="G126" s="6"/>
    </row>
    <row r="127" spans="2:7" hidden="1" x14ac:dyDescent="0.25">
      <c r="B127" s="6"/>
      <c r="C127" s="6"/>
      <c r="E127" s="5"/>
      <c r="F127" s="6"/>
      <c r="G127" s="6"/>
    </row>
    <row r="128" spans="2:7" hidden="1" x14ac:dyDescent="0.25">
      <c r="B128" s="6"/>
      <c r="C128" s="6"/>
      <c r="E128" s="5"/>
      <c r="F128" s="6"/>
      <c r="G128" s="6"/>
    </row>
    <row r="129" spans="2:7" hidden="1" x14ac:dyDescent="0.25">
      <c r="B129" s="6"/>
      <c r="C129" s="6"/>
      <c r="E129" s="5"/>
      <c r="F129" s="6"/>
      <c r="G129" s="6"/>
    </row>
    <row r="130" spans="2:7" hidden="1" x14ac:dyDescent="0.25">
      <c r="B130" s="6"/>
      <c r="C130" s="6"/>
      <c r="E130" s="5"/>
      <c r="F130" s="6"/>
      <c r="G130" s="6"/>
    </row>
    <row r="131" spans="2:7" hidden="1" x14ac:dyDescent="0.25">
      <c r="B131" s="6"/>
      <c r="C131" s="6"/>
      <c r="E131" s="5"/>
      <c r="F131" s="6"/>
      <c r="G131" s="6"/>
    </row>
    <row r="132" spans="2:7" hidden="1" x14ac:dyDescent="0.25">
      <c r="B132" s="6"/>
      <c r="C132" s="6"/>
      <c r="E132" s="5"/>
      <c r="F132" s="6"/>
      <c r="G132" s="6"/>
    </row>
    <row r="133" spans="2:7" hidden="1" x14ac:dyDescent="0.25">
      <c r="B133" s="6"/>
      <c r="C133" s="6"/>
      <c r="E133" s="5"/>
      <c r="F133" s="6"/>
      <c r="G133" s="6"/>
    </row>
    <row r="134" spans="2:7" hidden="1" x14ac:dyDescent="0.25">
      <c r="B134" s="6"/>
      <c r="C134" s="6"/>
      <c r="E134" s="5"/>
      <c r="F134" s="6"/>
      <c r="G134" s="6"/>
    </row>
    <row r="135" spans="2:7" hidden="1" x14ac:dyDescent="0.25">
      <c r="B135" s="6"/>
      <c r="C135" s="6"/>
      <c r="E135" s="5"/>
      <c r="F135" s="6"/>
      <c r="G135" s="6"/>
    </row>
    <row r="136" spans="2:7" hidden="1" x14ac:dyDescent="0.25">
      <c r="B136" s="6"/>
      <c r="C136" s="6"/>
      <c r="E136" s="5"/>
      <c r="F136" s="6"/>
      <c r="G136" s="6"/>
    </row>
    <row r="137" spans="2:7" hidden="1" x14ac:dyDescent="0.25">
      <c r="B137" s="6"/>
      <c r="C137" s="6"/>
      <c r="E137" s="5"/>
      <c r="F137" s="6"/>
      <c r="G137" s="6"/>
    </row>
    <row r="138" spans="2:7" hidden="1" x14ac:dyDescent="0.25">
      <c r="B138" s="6"/>
      <c r="C138" s="6"/>
      <c r="E138" s="5"/>
      <c r="F138" s="6"/>
      <c r="G138" s="6"/>
    </row>
    <row r="139" spans="2:7" hidden="1" x14ac:dyDescent="0.25">
      <c r="B139" s="6"/>
      <c r="C139" s="6"/>
      <c r="E139" s="5"/>
      <c r="F139" s="6"/>
      <c r="G139" s="6"/>
    </row>
    <row r="140" spans="2:7" hidden="1" x14ac:dyDescent="0.25">
      <c r="B140" s="6"/>
      <c r="C140" s="6"/>
      <c r="E140" s="5"/>
      <c r="F140" s="6"/>
      <c r="G140" s="6"/>
    </row>
    <row r="141" spans="2:7" hidden="1" x14ac:dyDescent="0.25">
      <c r="B141" s="6"/>
      <c r="C141" s="6"/>
      <c r="E141" s="5"/>
      <c r="F141" s="6"/>
      <c r="G141" s="6"/>
    </row>
    <row r="142" spans="2:7" hidden="1" x14ac:dyDescent="0.25">
      <c r="B142" s="6"/>
      <c r="C142" s="6"/>
      <c r="E142" s="5"/>
      <c r="F142" s="6"/>
      <c r="G142" s="6"/>
    </row>
    <row r="143" spans="2:7" hidden="1" x14ac:dyDescent="0.25">
      <c r="B143" s="6"/>
      <c r="C143" s="6"/>
      <c r="E143" s="5"/>
      <c r="F143" s="6"/>
      <c r="G143" s="6"/>
    </row>
    <row r="144" spans="2:7" hidden="1" x14ac:dyDescent="0.25">
      <c r="B144" s="6"/>
      <c r="C144" s="6"/>
      <c r="E144" s="5"/>
      <c r="F144" s="6"/>
      <c r="G144" s="6"/>
    </row>
    <row r="145" spans="2:7" hidden="1" x14ac:dyDescent="0.25">
      <c r="B145" s="6"/>
      <c r="C145" s="6"/>
      <c r="E145" s="5"/>
      <c r="F145" s="6"/>
      <c r="G145" s="6"/>
    </row>
    <row r="146" spans="2:7" hidden="1" x14ac:dyDescent="0.25">
      <c r="B146" s="6"/>
      <c r="C146" s="6"/>
      <c r="E146" s="5"/>
      <c r="F146" s="6"/>
      <c r="G146" s="6"/>
    </row>
    <row r="147" spans="2:7" hidden="1" x14ac:dyDescent="0.25">
      <c r="B147" s="6"/>
      <c r="C147" s="6"/>
      <c r="E147" s="5"/>
      <c r="F147" s="6"/>
      <c r="G147" s="6"/>
    </row>
    <row r="148" spans="2:7" hidden="1" x14ac:dyDescent="0.25">
      <c r="B148" s="6"/>
      <c r="C148" s="6"/>
      <c r="E148" s="5"/>
      <c r="F148" s="6"/>
      <c r="G148" s="6"/>
    </row>
    <row r="149" spans="2:7" hidden="1" x14ac:dyDescent="0.25">
      <c r="B149" s="6"/>
      <c r="C149" s="6"/>
      <c r="E149" s="5"/>
      <c r="F149" s="6"/>
      <c r="G149" s="6"/>
    </row>
    <row r="150" spans="2:7" hidden="1" x14ac:dyDescent="0.25">
      <c r="B150" s="6"/>
      <c r="C150" s="6"/>
      <c r="E150" s="5"/>
      <c r="F150" s="6"/>
      <c r="G150" s="6"/>
    </row>
    <row r="151" spans="2:7" hidden="1" x14ac:dyDescent="0.25">
      <c r="B151" s="6"/>
      <c r="C151" s="6"/>
      <c r="E151" s="5"/>
      <c r="F151" s="6"/>
      <c r="G151" s="6"/>
    </row>
    <row r="152" spans="2:7" hidden="1" x14ac:dyDescent="0.25">
      <c r="B152" s="6"/>
      <c r="C152" s="6"/>
      <c r="E152" s="5"/>
      <c r="F152" s="6"/>
      <c r="G152" s="6"/>
    </row>
    <row r="153" spans="2:7" hidden="1" x14ac:dyDescent="0.25">
      <c r="B153" s="6"/>
      <c r="C153" s="6"/>
      <c r="E153" s="5"/>
      <c r="F153" s="6"/>
      <c r="G153" s="6"/>
    </row>
    <row r="154" spans="2:7" hidden="1" x14ac:dyDescent="0.25">
      <c r="B154" s="6"/>
      <c r="C154" s="6"/>
      <c r="E154" s="5"/>
      <c r="F154" s="6"/>
      <c r="G154" s="6"/>
    </row>
    <row r="155" spans="2:7" hidden="1" x14ac:dyDescent="0.25">
      <c r="B155" s="6"/>
      <c r="C155" s="6"/>
      <c r="E155" s="5"/>
      <c r="F155" s="6"/>
      <c r="G155" s="6"/>
    </row>
    <row r="156" spans="2:7" hidden="1" x14ac:dyDescent="0.25">
      <c r="B156" s="6"/>
      <c r="C156" s="6"/>
      <c r="E156" s="5"/>
      <c r="F156" s="6"/>
      <c r="G156" s="6"/>
    </row>
    <row r="157" spans="2:7" hidden="1" x14ac:dyDescent="0.25">
      <c r="B157" s="6"/>
      <c r="C157" s="6"/>
      <c r="E157" s="5"/>
      <c r="F157" s="6"/>
      <c r="G157" s="6"/>
    </row>
    <row r="158" spans="2:7" hidden="1" x14ac:dyDescent="0.25">
      <c r="B158" s="6"/>
      <c r="C158" s="6"/>
      <c r="E158" s="5"/>
      <c r="F158" s="6"/>
      <c r="G158" s="6"/>
    </row>
    <row r="159" spans="2:7" hidden="1" x14ac:dyDescent="0.25">
      <c r="B159" s="6"/>
      <c r="C159" s="6"/>
      <c r="E159" s="5"/>
      <c r="F159" s="6"/>
      <c r="G159" s="6"/>
    </row>
    <row r="160" spans="2:7" hidden="1" x14ac:dyDescent="0.25">
      <c r="B160" s="6"/>
      <c r="C160" s="6"/>
      <c r="E160" s="5"/>
      <c r="F160" s="6"/>
      <c r="G160" s="6"/>
    </row>
    <row r="161" spans="2:7" hidden="1" x14ac:dyDescent="0.25">
      <c r="B161" s="6"/>
      <c r="C161" s="6"/>
      <c r="E161" s="5"/>
      <c r="F161" s="6"/>
      <c r="G161" s="6"/>
    </row>
    <row r="162" spans="2:7" hidden="1" x14ac:dyDescent="0.25">
      <c r="B162" s="6"/>
      <c r="C162" s="6"/>
      <c r="E162" s="5"/>
      <c r="F162" s="6"/>
      <c r="G162" s="6"/>
    </row>
    <row r="163" spans="2:7" hidden="1" x14ac:dyDescent="0.25">
      <c r="B163" s="6"/>
      <c r="C163" s="6"/>
      <c r="E163" s="5"/>
      <c r="F163" s="6"/>
      <c r="G163" s="6"/>
    </row>
    <row r="164" spans="2:7" hidden="1" x14ac:dyDescent="0.25">
      <c r="B164" s="6"/>
      <c r="C164" s="6"/>
      <c r="E164" s="5"/>
      <c r="F164" s="6"/>
      <c r="G164" s="6"/>
    </row>
    <row r="165" spans="2:7" hidden="1" x14ac:dyDescent="0.25">
      <c r="B165" s="6"/>
      <c r="C165" s="6"/>
      <c r="E165" s="5"/>
      <c r="F165" s="6"/>
      <c r="G165" s="6"/>
    </row>
    <row r="166" spans="2:7" hidden="1" x14ac:dyDescent="0.25">
      <c r="B166" s="6"/>
      <c r="C166" s="6"/>
      <c r="E166" s="5"/>
      <c r="F166" s="6"/>
      <c r="G166" s="6"/>
    </row>
    <row r="167" spans="2:7" hidden="1" x14ac:dyDescent="0.25">
      <c r="B167" s="6"/>
      <c r="C167" s="6"/>
      <c r="E167" s="5"/>
      <c r="F167" s="6"/>
      <c r="G167" s="6"/>
    </row>
    <row r="168" spans="2:7" hidden="1" x14ac:dyDescent="0.25">
      <c r="B168" s="6"/>
      <c r="C168" s="6"/>
      <c r="E168" s="5"/>
      <c r="F168" s="6"/>
      <c r="G168" s="6"/>
    </row>
    <row r="169" spans="2:7" hidden="1" x14ac:dyDescent="0.25">
      <c r="B169" s="6"/>
      <c r="C169" s="6"/>
      <c r="E169" s="5"/>
      <c r="F169" s="6"/>
      <c r="G169" s="6"/>
    </row>
    <row r="170" spans="2:7" hidden="1" x14ac:dyDescent="0.25">
      <c r="B170" s="6"/>
      <c r="C170" s="6"/>
      <c r="E170" s="5"/>
      <c r="F170" s="6"/>
      <c r="G170" s="6"/>
    </row>
    <row r="171" spans="2:7" hidden="1" x14ac:dyDescent="0.25">
      <c r="B171" s="6"/>
      <c r="C171" s="6"/>
      <c r="E171" s="5"/>
      <c r="F171" s="6"/>
      <c r="G171" s="6"/>
    </row>
    <row r="172" spans="2:7" hidden="1" x14ac:dyDescent="0.25">
      <c r="B172" s="6"/>
      <c r="C172" s="6"/>
      <c r="E172" s="5"/>
      <c r="F172" s="6"/>
      <c r="G172" s="6"/>
    </row>
    <row r="173" spans="2:7" hidden="1" x14ac:dyDescent="0.25">
      <c r="B173" s="6"/>
      <c r="C173" s="6"/>
      <c r="E173" s="5"/>
      <c r="F173" s="6"/>
      <c r="G173" s="6"/>
    </row>
    <row r="174" spans="2:7" hidden="1" x14ac:dyDescent="0.25">
      <c r="B174" s="6"/>
      <c r="C174" s="6"/>
      <c r="E174" s="5"/>
      <c r="F174" s="6"/>
      <c r="G174" s="6"/>
    </row>
    <row r="175" spans="2:7" hidden="1" x14ac:dyDescent="0.25">
      <c r="G175" s="6"/>
    </row>
    <row r="176" spans="2:7" hidden="1" x14ac:dyDescent="0.25"/>
    <row r="177" hidden="1" x14ac:dyDescent="0.25"/>
  </sheetData>
  <sheetProtection sheet="1" objects="1" scenarios="1" selectLockedCells="1"/>
  <mergeCells count="11">
    <mergeCell ref="A1:G1"/>
    <mergeCell ref="E22:F22"/>
    <mergeCell ref="E11:E12"/>
    <mergeCell ref="E19:E21"/>
    <mergeCell ref="B24:C24"/>
    <mergeCell ref="B5:C5"/>
    <mergeCell ref="B20:B21"/>
    <mergeCell ref="C20:C21"/>
    <mergeCell ref="E8:F8"/>
    <mergeCell ref="E13:E14"/>
    <mergeCell ref="E15:E16"/>
  </mergeCells>
  <dataValidations count="1">
    <dataValidation type="whole" allowBlank="1" showInputMessage="1" showErrorMessage="1" sqref="C3">
      <formula1>96</formula1>
      <formula2>360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Innovient</dc:creator>
  <cp:lastModifiedBy>Melissa Williamson</cp:lastModifiedBy>
  <dcterms:created xsi:type="dcterms:W3CDTF">2017-04-10T12:31:54Z</dcterms:created>
  <dcterms:modified xsi:type="dcterms:W3CDTF">2017-10-11T20:27:59Z</dcterms:modified>
</cp:coreProperties>
</file>